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8A702978-3BA6-40B8-8B07-9647E1207E5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C5" i="1" l="1"/>
  <c r="D5" i="1"/>
  <c r="E5" i="1"/>
  <c r="F5" i="1"/>
  <c r="G5" i="1"/>
  <c r="H5" i="1"/>
  <c r="I5" i="1"/>
  <c r="J5" i="1"/>
  <c r="K5" i="1"/>
  <c r="L5" i="1"/>
  <c r="M5" i="1"/>
  <c r="N5" i="1"/>
  <c r="P5" i="1"/>
  <c r="Q5" i="1"/>
  <c r="R5" i="1"/>
  <c r="B5" i="1"/>
</calcChain>
</file>

<file path=xl/sharedStrings.xml><?xml version="1.0" encoding="utf-8"?>
<sst xmlns="http://schemas.openxmlformats.org/spreadsheetml/2006/main" count="23" uniqueCount="23">
  <si>
    <t>平车</t>
    <phoneticPr fontId="1" type="noConversion"/>
  </si>
  <si>
    <t>输液架</t>
    <phoneticPr fontId="1" type="noConversion"/>
  </si>
  <si>
    <t>器械台（大）</t>
    <phoneticPr fontId="1" type="noConversion"/>
  </si>
  <si>
    <t>脚踏</t>
    <phoneticPr fontId="1" type="noConversion"/>
  </si>
  <si>
    <t>手术凳</t>
    <phoneticPr fontId="1" type="noConversion"/>
  </si>
  <si>
    <t>污物车</t>
    <phoneticPr fontId="1" type="noConversion"/>
  </si>
  <si>
    <t>DSA</t>
    <phoneticPr fontId="1" type="noConversion"/>
  </si>
  <si>
    <t>手术室</t>
    <phoneticPr fontId="1" type="noConversion"/>
  </si>
  <si>
    <t>麻醉车（带垃圾袋装置）</t>
    <phoneticPr fontId="1" type="noConversion"/>
  </si>
  <si>
    <t>器械台（小）</t>
    <phoneticPr fontId="1" type="noConversion"/>
  </si>
  <si>
    <t>升降台</t>
    <phoneticPr fontId="1" type="noConversion"/>
  </si>
  <si>
    <t>器械存储架</t>
    <phoneticPr fontId="1" type="noConversion"/>
  </si>
  <si>
    <t>治疗车</t>
    <phoneticPr fontId="1" type="noConversion"/>
  </si>
  <si>
    <t>纱布盆架</t>
    <phoneticPr fontId="1" type="noConversion"/>
  </si>
  <si>
    <t>器械台（中）</t>
    <phoneticPr fontId="1" type="noConversion"/>
  </si>
  <si>
    <t>升降台（双杠）</t>
    <phoneticPr fontId="1" type="noConversion"/>
  </si>
  <si>
    <t>美容中心</t>
    <phoneticPr fontId="1" type="noConversion"/>
  </si>
  <si>
    <t>治疗车（无抽屉）</t>
    <phoneticPr fontId="1" type="noConversion"/>
  </si>
  <si>
    <t>污染物品转运车</t>
    <phoneticPr fontId="1" type="noConversion"/>
  </si>
  <si>
    <t>科室</t>
    <phoneticPr fontId="1" type="noConversion"/>
  </si>
  <si>
    <t>合计</t>
    <phoneticPr fontId="1" type="noConversion"/>
  </si>
  <si>
    <t>备注</t>
    <phoneticPr fontId="1" type="noConversion"/>
  </si>
  <si>
    <t>麻醉凳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</si>
</sst>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zoomScale="85" zoomScaleNormal="85" workbookViewId="0">
      <selection activeCell="F20" sqref="F20"/>
    </sheetView>
  </sheetViews>
  <sheetFormatPr defaultRowHeight="14.25" x14ac:dyDescent="0.2"/>
  <cols>
    <col min="1" max="17" width="10.625" style="3" customWidth="1"/>
    <col min="18" max="18" width="11.875" style="3" customWidth="1"/>
  </cols>
  <sheetData>
    <row r="1" spans="1:19" s="1" customFormat="1" ht="39" customHeight="1" x14ac:dyDescent="0.2">
      <c r="A1" s="2" t="s">
        <v>19</v>
      </c>
      <c r="B1" s="2" t="s">
        <v>0</v>
      </c>
      <c r="C1" s="2" t="s">
        <v>1</v>
      </c>
      <c r="D1" s="2" t="s">
        <v>10</v>
      </c>
      <c r="E1" s="2" t="s">
        <v>15</v>
      </c>
      <c r="F1" s="2" t="s">
        <v>2</v>
      </c>
      <c r="G1" s="2" t="s">
        <v>14</v>
      </c>
      <c r="H1" s="2" t="s">
        <v>9</v>
      </c>
      <c r="I1" s="2" t="s">
        <v>11</v>
      </c>
      <c r="J1" s="2" t="s">
        <v>12</v>
      </c>
      <c r="K1" s="2" t="s">
        <v>17</v>
      </c>
      <c r="L1" s="2" t="s">
        <v>13</v>
      </c>
      <c r="M1" s="2" t="s">
        <v>3</v>
      </c>
      <c r="N1" s="2" t="s">
        <v>4</v>
      </c>
      <c r="O1" s="2" t="s">
        <v>22</v>
      </c>
      <c r="P1" s="2" t="s">
        <v>5</v>
      </c>
      <c r="Q1" s="2" t="s">
        <v>18</v>
      </c>
      <c r="R1" s="2" t="s">
        <v>8</v>
      </c>
      <c r="S1" s="4" t="s">
        <v>21</v>
      </c>
    </row>
    <row r="2" spans="1:19" s="1" customFormat="1" ht="20.100000000000001" customHeight="1" x14ac:dyDescent="0.2">
      <c r="A2" s="2" t="s">
        <v>6</v>
      </c>
      <c r="B2" s="2">
        <v>2</v>
      </c>
      <c r="C2" s="2">
        <v>10</v>
      </c>
      <c r="D2" s="2"/>
      <c r="E2" s="2"/>
      <c r="F2" s="2">
        <v>8</v>
      </c>
      <c r="G2" s="2"/>
      <c r="H2" s="2"/>
      <c r="I2" s="2"/>
      <c r="J2" s="2"/>
      <c r="K2" s="2"/>
      <c r="L2" s="2"/>
      <c r="M2" s="2">
        <v>14</v>
      </c>
      <c r="N2" s="2">
        <v>30</v>
      </c>
      <c r="O2" s="2"/>
      <c r="P2" s="2">
        <v>16</v>
      </c>
      <c r="Q2" s="2"/>
      <c r="R2" s="2"/>
      <c r="S2" s="4"/>
    </row>
    <row r="3" spans="1:19" s="1" customFormat="1" ht="20.100000000000001" customHeight="1" x14ac:dyDescent="0.2">
      <c r="A3" s="2" t="s">
        <v>7</v>
      </c>
      <c r="B3" s="2"/>
      <c r="C3" s="2">
        <v>30</v>
      </c>
      <c r="D3" s="2">
        <v>10</v>
      </c>
      <c r="E3" s="2">
        <v>10</v>
      </c>
      <c r="F3" s="2">
        <v>10</v>
      </c>
      <c r="G3" s="2">
        <v>10</v>
      </c>
      <c r="H3" s="2">
        <v>10</v>
      </c>
      <c r="I3" s="2">
        <v>10</v>
      </c>
      <c r="J3" s="2">
        <v>10</v>
      </c>
      <c r="K3" s="2"/>
      <c r="L3" s="2">
        <v>10</v>
      </c>
      <c r="M3" s="2">
        <v>20</v>
      </c>
      <c r="N3" s="2">
        <v>60</v>
      </c>
      <c r="O3" s="2">
        <v>10</v>
      </c>
      <c r="P3" s="2">
        <v>10</v>
      </c>
      <c r="Q3" s="2"/>
      <c r="R3" s="2">
        <v>10</v>
      </c>
      <c r="S3" s="4"/>
    </row>
    <row r="4" spans="1:19" s="1" customFormat="1" ht="20.100000000000001" customHeight="1" x14ac:dyDescent="0.2">
      <c r="A4" s="2" t="s">
        <v>16</v>
      </c>
      <c r="B4" s="2"/>
      <c r="C4" s="2"/>
      <c r="D4" s="2"/>
      <c r="E4" s="2"/>
      <c r="F4" s="2"/>
      <c r="G4" s="2"/>
      <c r="H4" s="2"/>
      <c r="I4" s="2"/>
      <c r="J4" s="2">
        <v>11</v>
      </c>
      <c r="K4" s="2">
        <v>5</v>
      </c>
      <c r="L4" s="2"/>
      <c r="M4" s="2">
        <v>2</v>
      </c>
      <c r="N4" s="2">
        <v>6</v>
      </c>
      <c r="O4" s="2">
        <v>1</v>
      </c>
      <c r="P4" s="2">
        <v>2</v>
      </c>
      <c r="Q4" s="2">
        <v>1</v>
      </c>
      <c r="R4" s="2"/>
      <c r="S4" s="4"/>
    </row>
    <row r="5" spans="1:19" s="1" customFormat="1" ht="20.100000000000001" customHeight="1" x14ac:dyDescent="0.2">
      <c r="A5" s="2" t="s">
        <v>20</v>
      </c>
      <c r="B5" s="2">
        <f>B2+B3+B4</f>
        <v>2</v>
      </c>
      <c r="C5" s="2">
        <f t="shared" ref="C5:R5" si="0">C2+C3+C4</f>
        <v>40</v>
      </c>
      <c r="D5" s="2">
        <f t="shared" si="0"/>
        <v>10</v>
      </c>
      <c r="E5" s="2">
        <f t="shared" si="0"/>
        <v>10</v>
      </c>
      <c r="F5" s="2">
        <f t="shared" si="0"/>
        <v>18</v>
      </c>
      <c r="G5" s="2">
        <f t="shared" si="0"/>
        <v>10</v>
      </c>
      <c r="H5" s="2">
        <f t="shared" si="0"/>
        <v>10</v>
      </c>
      <c r="I5" s="2">
        <f t="shared" si="0"/>
        <v>10</v>
      </c>
      <c r="J5" s="2">
        <f t="shared" si="0"/>
        <v>21</v>
      </c>
      <c r="K5" s="2">
        <f t="shared" si="0"/>
        <v>5</v>
      </c>
      <c r="L5" s="2">
        <f t="shared" si="0"/>
        <v>10</v>
      </c>
      <c r="M5" s="2">
        <f t="shared" si="0"/>
        <v>36</v>
      </c>
      <c r="N5" s="2">
        <f t="shared" si="0"/>
        <v>96</v>
      </c>
      <c r="O5" s="2">
        <f t="shared" si="0"/>
        <v>11</v>
      </c>
      <c r="P5" s="2">
        <f t="shared" si="0"/>
        <v>28</v>
      </c>
      <c r="Q5" s="2">
        <f t="shared" si="0"/>
        <v>1</v>
      </c>
      <c r="R5" s="2">
        <f t="shared" si="0"/>
        <v>10</v>
      </c>
      <c r="S5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2026-05-19T02:14:14Z</dcterms:modified>
</cp:coreProperties>
</file>